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<sst xmlns="http://schemas.openxmlformats.org/spreadsheetml/2006/main" count="82" uniqueCount="68">
  <si>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新郎名字：</t>
  </si>
  <si>
    <t>新娘名字：</t>
  </si>
  <si>
    <t>手機：</t>
  </si>
  <si>
    <t>排    行：男孩獨立算</t>
  </si>
  <si>
    <t>排    行：女孩獨立算</t>
  </si>
  <si>
    <t>男方父名：</t>
  </si>
  <si>
    <t>女方父名：</t>
  </si>
  <si>
    <t>男方母名：</t>
  </si>
  <si>
    <t>女方母名：</t>
  </si>
  <si>
    <t>年      月      日</t>
  </si>
  <si>
    <t>□ 午宴         □ 晚宴</t>
  </si>
  <si>
    <t>姓名：</t>
  </si>
  <si>
    <t>電話：</t>
  </si>
  <si>
    <t>送貨時間：(第一次)</t>
  </si>
  <si>
    <t>訂購日期:      年       月       日</t>
  </si>
  <si>
    <t>訂購人姓名：</t>
  </si>
  <si>
    <t>訂金金額：三成金(不收信用卡)</t>
  </si>
  <si>
    <t xml:space="preserve">  □ 上午     □ 下午</t>
  </si>
  <si>
    <t>搭贈品</t>
  </si>
  <si>
    <t>送貨內容：</t>
  </si>
  <si>
    <t>□ 喜餅            盒  □ 喜卡               張 □ 日頭餅                個</t>
  </si>
  <si>
    <t>送貨時間：(第二次)</t>
  </si>
  <si>
    <t>女方爺爺奶奶：</t>
  </si>
  <si>
    <t>1. 請訂金或尾款匯入：第一銀行 007 大同分行「喜田屋有限公司」→131-10-419-922 帳號</t>
  </si>
  <si>
    <t>關係：</t>
  </si>
  <si>
    <t>第</t>
  </si>
  <si>
    <t>二</t>
  </si>
  <si>
    <t>聯</t>
  </si>
  <si>
    <t>一</t>
  </si>
  <si>
    <t>公</t>
  </si>
  <si>
    <t>司</t>
  </si>
  <si>
    <t>客</t>
  </si>
  <si>
    <t>戶</t>
  </si>
  <si>
    <t>自</t>
  </si>
  <si>
    <t>存</t>
  </si>
  <si>
    <t>第一銀行 (007) 大同分行</t>
  </si>
  <si>
    <t>歡迎使用ATM | eATM | 匯款</t>
  </si>
  <si>
    <t>總張數：               張     (多要多印者另外自費：一張五元)</t>
  </si>
  <si>
    <t>租借物品：</t>
  </si>
  <si>
    <t>收貨人(聯絡方式)</t>
  </si>
  <si>
    <t>(白)</t>
  </si>
  <si>
    <t>(紅)</t>
  </si>
  <si>
    <t>農曆：     月      日</t>
  </si>
  <si>
    <t>國曆 ：    月    日</t>
  </si>
  <si>
    <t>NO</t>
  </si>
  <si>
    <t xml:space="preserve">2. 請於出貨前三天付清尾款始出貨(請銀行行員將匯款人姓名鍵入電腦)以利雙方查核. </t>
  </si>
  <si>
    <r>
      <rPr>
        <b/>
        <sz val="36"/>
        <rFont val="標楷體"/>
        <family val="4"/>
      </rPr>
      <t xml:space="preserve">           訂購單   </t>
    </r>
    <r>
      <rPr>
        <b/>
        <sz val="16"/>
        <rFont val="標楷體"/>
        <family val="4"/>
      </rPr>
      <t xml:space="preserve">                    </t>
    </r>
    <r>
      <rPr>
        <b/>
        <sz val="20"/>
        <rFont val="標楷體"/>
        <family val="4"/>
      </rPr>
      <t xml:space="preserve"> 訂單編號 </t>
    </r>
  </si>
  <si>
    <t>用途 □ 文定之喜</t>
  </si>
  <si>
    <t xml:space="preserve">     □ 結婚典禮</t>
  </si>
  <si>
    <t xml:space="preserve">     □ 結訂一起</t>
  </si>
  <si>
    <t>金額(NT$)</t>
  </si>
  <si>
    <t>運費(以縣市箱趟計費)</t>
  </si>
  <si>
    <t>尾款金額：出貨前三天付清</t>
  </si>
  <si>
    <t xml:space="preserve">帳號：131-10-419-922 </t>
  </si>
  <si>
    <r>
      <t xml:space="preserve">公司地址：台北市10374大同區重慶北路三段88號11樓之1    門市地址：台北市中山區龍江路55巷16號一樓  </t>
    </r>
    <r>
      <rPr>
        <b/>
        <sz val="16"/>
        <color indexed="10"/>
        <rFont val="標楷體"/>
        <family val="4"/>
      </rPr>
      <t xml:space="preserve"> 總代理進口商日本原廠直營 </t>
    </r>
  </si>
  <si>
    <t>喜卡基本資料  □ 古禮公版  □ 西式簡單版</t>
  </si>
  <si>
    <t>星期：    (午宴/晚宴)</t>
  </si>
  <si>
    <t>地址：飯店名稱(婚宴廳廳名)</t>
  </si>
  <si>
    <t>□ 喜餅            盒  □ 喜卡             張 □ 日頭餅                個</t>
  </si>
  <si>
    <t>□ 台製喜糖        包  □ 六色喜糖(雙份)    盒 □ 香炮火蠋(雙份)        盒</t>
  </si>
  <si>
    <t>□ 紅木盛盒(塑膠)  個  □ 聘金盒            個 □ 隨貨運付押金簽收據 □ 門市付押金</t>
  </si>
  <si>
    <t>女方家、公司或男方家地址：</t>
  </si>
  <si>
    <t>囍餅品名</t>
  </si>
  <si>
    <t>數量(盒)</t>
  </si>
  <si>
    <t>價格(單價)</t>
  </si>
  <si>
    <t>□ 紅木盛盒(塑膠)   個 □ 聘金盒           個 □ 隨貨運付押金簽收據  □ 門市付押金</t>
  </si>
  <si>
    <t>□ 台製喜糖        包  □ 六色喜糖(雙份)      盒 □ 香炮火蠋(雙份)        盒</t>
  </si>
  <si>
    <r>
      <t xml:space="preserve">電話：02-2586-0043   傳真：02-2595-9245  E-mail :kidayaservice@gmail.com    Line : </t>
    </r>
    <r>
      <rPr>
        <b/>
        <sz val="16"/>
        <color indexed="17"/>
        <rFont val="標楷體"/>
        <family val="4"/>
      </rPr>
      <t xml:space="preserve">kidaya.wedding </t>
    </r>
    <r>
      <rPr>
        <sz val="16"/>
        <rFont val="標楷體"/>
        <family val="4"/>
      </rPr>
      <t xml:space="preserve">  網址：www.bridecookie.com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</si>
</sst>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&quot;$&quot;* #,##0.0_-;\-&quot;$&quot;* #,##0.0_-;_-&quot;$&quot;* &quot;-&quot;?_-;_-@_-"/>
    <numFmt numFmtId="181" formatCode="_-&quot;$&quot;* #,##0_-;\-&quot;$&quot;* #,##0_-;_-&quot;$&quot;* &quot;-&quot;?_-;_-@_-"/>
  </numFmts>
  <fonts count="76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2"/>
      <name val="王漢宗特圓體繁"/>
      <family val="1"/>
    </font>
    <font>
      <sz val="22"/>
      <name val="王漢宗特圓體繁"/>
      <family val="1"/>
    </font>
    <font>
      <b/>
      <sz val="22"/>
      <name val="王漢宗特圓體繁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b/>
      <u val="single"/>
      <sz val="22"/>
      <name val="標楷體"/>
      <family val="4"/>
    </font>
    <font>
      <b/>
      <sz val="22"/>
      <name val="標楷體"/>
      <family val="4"/>
    </font>
    <font>
      <b/>
      <sz val="20"/>
      <name val="標楷體"/>
      <family val="4"/>
    </font>
    <font>
      <sz val="22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sz val="26"/>
      <name val="標楷體"/>
      <family val="4"/>
    </font>
    <font>
      <b/>
      <sz val="36"/>
      <name val="標楷體"/>
      <family val="4"/>
    </font>
    <font>
      <b/>
      <sz val="12"/>
      <name val="標楷體"/>
      <family val="4"/>
    </font>
    <font>
      <b/>
      <sz val="16"/>
      <color indexed="10"/>
      <name val="標楷體"/>
      <family val="4"/>
    </font>
    <font>
      <b/>
      <sz val="16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7"/>
      <name val="標楷體"/>
      <family val="4"/>
    </font>
    <font>
      <b/>
      <sz val="20"/>
      <color indexed="17"/>
      <name val="標楷體"/>
      <family val="4"/>
    </font>
    <font>
      <sz val="14"/>
      <color indexed="30"/>
      <name val="標楷體"/>
      <family val="4"/>
    </font>
    <font>
      <sz val="20"/>
      <color indexed="30"/>
      <name val="標楷體"/>
      <family val="4"/>
    </font>
    <font>
      <b/>
      <sz val="20"/>
      <color indexed="30"/>
      <name val="標楷體"/>
      <family val="4"/>
    </font>
    <font>
      <sz val="20"/>
      <color indexed="10"/>
      <name val="標楷體"/>
      <family val="4"/>
    </font>
    <font>
      <b/>
      <sz val="20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00B050"/>
      <name val="標楷體"/>
      <family val="4"/>
    </font>
    <font>
      <b/>
      <sz val="20"/>
      <color rgb="FF00B050"/>
      <name val="標楷體"/>
      <family val="4"/>
    </font>
    <font>
      <sz val="14"/>
      <color rgb="FF0070C0"/>
      <name val="標楷體"/>
      <family val="4"/>
    </font>
    <font>
      <sz val="20"/>
      <color rgb="FF0070C0"/>
      <name val="標楷體"/>
      <family val="4"/>
    </font>
    <font>
      <b/>
      <sz val="20"/>
      <color rgb="FF0070C0"/>
      <name val="標楷體"/>
      <family val="4"/>
    </font>
    <font>
      <sz val="20"/>
      <color rgb="FFFF0000"/>
      <name val="標楷體"/>
      <family val="4"/>
    </font>
    <font>
      <b/>
      <sz val="20"/>
      <color theme="1"/>
      <name val="標楷體"/>
      <family val="4"/>
    </font>
    <font>
      <b/>
      <sz val="18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45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179" fontId="9" fillId="33" borderId="14" xfId="4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8" fillId="33" borderId="10" xfId="0" applyFont="1" applyFill="1" applyBorder="1" applyAlignment="1">
      <alignment vertical="center"/>
    </xf>
    <xf numFmtId="177" fontId="69" fillId="33" borderId="10" xfId="0" applyNumberFormat="1" applyFont="1" applyFill="1" applyBorder="1" applyAlignment="1">
      <alignment horizontal="center" vertical="center"/>
    </xf>
    <xf numFmtId="177" fontId="69" fillId="33" borderId="10" xfId="0" applyNumberFormat="1" applyFont="1" applyFill="1" applyBorder="1" applyAlignment="1">
      <alignment vertical="center"/>
    </xf>
    <xf numFmtId="177" fontId="69" fillId="33" borderId="11" xfId="0" applyNumberFormat="1" applyFont="1" applyFill="1" applyBorder="1" applyAlignment="1">
      <alignment vertical="center"/>
    </xf>
    <xf numFmtId="0" fontId="68" fillId="33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8" fillId="33" borderId="19" xfId="0" applyFont="1" applyFill="1" applyBorder="1" applyAlignment="1">
      <alignment vertical="center"/>
    </xf>
    <xf numFmtId="177" fontId="69" fillId="33" borderId="19" xfId="0" applyNumberFormat="1" applyFont="1" applyFill="1" applyBorder="1" applyAlignment="1">
      <alignment vertical="center"/>
    </xf>
    <xf numFmtId="177" fontId="69" fillId="33" borderId="20" xfId="0" applyNumberFormat="1" applyFont="1" applyFill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177" fontId="72" fillId="33" borderId="10" xfId="0" applyNumberFormat="1" applyFont="1" applyFill="1" applyBorder="1" applyAlignment="1">
      <alignment horizontal="center" vertical="center"/>
    </xf>
    <xf numFmtId="177" fontId="72" fillId="33" borderId="10" xfId="0" applyNumberFormat="1" applyFont="1" applyFill="1" applyBorder="1" applyAlignment="1">
      <alignment vertical="center"/>
    </xf>
    <xf numFmtId="177" fontId="72" fillId="33" borderId="11" xfId="0" applyNumberFormat="1" applyFont="1" applyFill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1" fillId="33" borderId="13" xfId="0" applyFont="1" applyFill="1" applyBorder="1" applyAlignment="1">
      <alignment vertical="center"/>
    </xf>
    <xf numFmtId="0" fontId="70" fillId="0" borderId="18" xfId="0" applyFont="1" applyBorder="1" applyAlignment="1">
      <alignment horizontal="center" vertical="center"/>
    </xf>
    <xf numFmtId="0" fontId="71" fillId="33" borderId="19" xfId="0" applyFont="1" applyFill="1" applyBorder="1" applyAlignment="1">
      <alignment vertical="center"/>
    </xf>
    <xf numFmtId="177" fontId="72" fillId="33" borderId="19" xfId="0" applyNumberFormat="1" applyFont="1" applyFill="1" applyBorder="1" applyAlignment="1">
      <alignment vertical="center"/>
    </xf>
    <xf numFmtId="177" fontId="72" fillId="33" borderId="2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7" fillId="33" borderId="23" xfId="0" applyFont="1" applyFill="1" applyBorder="1" applyAlignment="1">
      <alignment horizontal="center" vertical="center"/>
    </xf>
    <xf numFmtId="176" fontId="17" fillId="33" borderId="23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/>
    </xf>
    <xf numFmtId="181" fontId="13" fillId="33" borderId="16" xfId="0" applyNumberFormat="1" applyFont="1" applyFill="1" applyBorder="1" applyAlignment="1">
      <alignment horizontal="left" vertical="center"/>
    </xf>
    <xf numFmtId="179" fontId="13" fillId="33" borderId="25" xfId="41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5" fillId="33" borderId="27" xfId="0" applyFont="1" applyFill="1" applyBorder="1" applyAlignment="1">
      <alignment vertical="center"/>
    </xf>
    <xf numFmtId="181" fontId="13" fillId="33" borderId="27" xfId="0" applyNumberFormat="1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179" fontId="9" fillId="33" borderId="28" xfId="41" applyNumberFormat="1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vertical="center"/>
    </xf>
    <xf numFmtId="0" fontId="75" fillId="34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7" fontId="69" fillId="33" borderId="13" xfId="0" applyNumberFormat="1" applyFont="1" applyFill="1" applyBorder="1" applyAlignment="1">
      <alignment horizontal="left" vertical="center"/>
    </xf>
    <xf numFmtId="177" fontId="69" fillId="33" borderId="14" xfId="0" applyNumberFormat="1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176" fontId="17" fillId="33" borderId="16" xfId="0" applyNumberFormat="1" applyFont="1" applyFill="1" applyBorder="1" applyAlignment="1">
      <alignment horizontal="left" vertical="center"/>
    </xf>
    <xf numFmtId="176" fontId="17" fillId="33" borderId="34" xfId="0" applyNumberFormat="1" applyFont="1" applyFill="1" applyBorder="1" applyAlignment="1">
      <alignment horizontal="left" vertical="center"/>
    </xf>
    <xf numFmtId="176" fontId="17" fillId="33" borderId="35" xfId="0" applyNumberFormat="1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177" fontId="72" fillId="33" borderId="13" xfId="0" applyNumberFormat="1" applyFont="1" applyFill="1" applyBorder="1" applyAlignment="1">
      <alignment horizontal="left" vertical="center"/>
    </xf>
    <xf numFmtId="177" fontId="72" fillId="33" borderId="14" xfId="0" applyNumberFormat="1" applyFont="1" applyFill="1" applyBorder="1" applyAlignment="1">
      <alignment horizontal="left" vertical="center"/>
    </xf>
    <xf numFmtId="177" fontId="69" fillId="33" borderId="13" xfId="0" applyNumberFormat="1" applyFont="1" applyFill="1" applyBorder="1" applyAlignment="1">
      <alignment horizontal="center" vertical="center"/>
    </xf>
    <xf numFmtId="177" fontId="69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177" fontId="69" fillId="33" borderId="13" xfId="0" applyNumberFormat="1" applyFont="1" applyFill="1" applyBorder="1" applyAlignment="1">
      <alignment vertical="center"/>
    </xf>
    <xf numFmtId="177" fontId="69" fillId="33" borderId="14" xfId="0" applyNumberFormat="1" applyFont="1" applyFill="1" applyBorder="1" applyAlignment="1">
      <alignment vertical="center"/>
    </xf>
    <xf numFmtId="0" fontId="73" fillId="33" borderId="38" xfId="0" applyFont="1" applyFill="1" applyBorder="1" applyAlignment="1">
      <alignment horizontal="center" vertical="center"/>
    </xf>
    <xf numFmtId="0" fontId="73" fillId="33" borderId="38" xfId="0" applyFont="1" applyFill="1" applyBorder="1" applyAlignment="1">
      <alignment vertical="center"/>
    </xf>
    <xf numFmtId="0" fontId="73" fillId="33" borderId="39" xfId="0" applyFont="1" applyFill="1" applyBorder="1" applyAlignment="1">
      <alignment vertical="center"/>
    </xf>
    <xf numFmtId="177" fontId="72" fillId="33" borderId="13" xfId="0" applyNumberFormat="1" applyFont="1" applyFill="1" applyBorder="1" applyAlignment="1">
      <alignment vertical="center"/>
    </xf>
    <xf numFmtId="177" fontId="72" fillId="33" borderId="14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177" fontId="72" fillId="33" borderId="13" xfId="0" applyNumberFormat="1" applyFont="1" applyFill="1" applyBorder="1" applyAlignment="1">
      <alignment horizontal="center" vertical="center"/>
    </xf>
    <xf numFmtId="177" fontId="72" fillId="33" borderId="14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0</xdr:rowOff>
    </xdr:from>
    <xdr:to>
      <xdr:col>4</xdr:col>
      <xdr:colOff>95250</xdr:colOff>
      <xdr:row>2</xdr:row>
      <xdr:rowOff>85725</xdr:rowOff>
    </xdr:to>
    <xdr:pic>
      <xdr:nvPicPr>
        <xdr:cNvPr id="1" name="圖片 1" descr="Kidaya-img026.f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9563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60" zoomScaleNormal="60" zoomScalePageLayoutView="0" workbookViewId="0" topLeftCell="A1">
      <selection activeCell="B5" sqref="B5:E5"/>
    </sheetView>
  </sheetViews>
  <sheetFormatPr defaultColWidth="9.00390625" defaultRowHeight="16.5"/>
  <cols>
    <col min="1" max="1" width="7.375" style="7" customWidth="1"/>
    <col min="2" max="2" width="44.25390625" style="47" customWidth="1"/>
    <col min="3" max="3" width="48.25390625" style="48" customWidth="1"/>
    <col min="4" max="4" width="49.625" style="47" customWidth="1"/>
    <col min="5" max="5" width="53.875" style="47" customWidth="1"/>
    <col min="6" max="6" width="9.00390625" style="5" customWidth="1"/>
  </cols>
  <sheetData>
    <row r="1" spans="1:5" ht="28.5" customHeight="1">
      <c r="A1" s="67"/>
      <c r="B1" s="68"/>
      <c r="C1" s="68"/>
      <c r="D1" s="68"/>
      <c r="E1" s="68"/>
    </row>
    <row r="2" spans="1:5" ht="28.5" customHeight="1">
      <c r="A2" s="67"/>
      <c r="B2" s="68"/>
      <c r="C2" s="68"/>
      <c r="D2" s="68"/>
      <c r="E2" s="68"/>
    </row>
    <row r="3" spans="1:5" ht="25.5" customHeight="1">
      <c r="A3" s="68"/>
      <c r="B3" s="68"/>
      <c r="C3" s="68"/>
      <c r="D3" s="68"/>
      <c r="E3" s="68"/>
    </row>
    <row r="4" spans="1:6" s="4" customFormat="1" ht="36.75" customHeight="1">
      <c r="A4" s="78"/>
      <c r="B4" s="70" t="s">
        <v>54</v>
      </c>
      <c r="C4" s="70"/>
      <c r="D4" s="70"/>
      <c r="E4" s="70"/>
      <c r="F4" s="5"/>
    </row>
    <row r="5" spans="1:6" s="4" customFormat="1" ht="36.75" customHeight="1">
      <c r="A5" s="78"/>
      <c r="B5" s="70" t="s">
        <v>67</v>
      </c>
      <c r="C5" s="70"/>
      <c r="D5" s="70"/>
      <c r="E5" s="70"/>
      <c r="F5" s="5"/>
    </row>
    <row r="6" spans="1:5" ht="72" customHeight="1">
      <c r="A6" s="78"/>
      <c r="B6" s="71" t="s">
        <v>46</v>
      </c>
      <c r="C6" s="71"/>
      <c r="D6" s="71"/>
      <c r="E6" s="71"/>
    </row>
    <row r="7" spans="2:5" ht="3" customHeight="1">
      <c r="B7" s="8"/>
      <c r="C7" s="9"/>
      <c r="D7" s="10"/>
      <c r="E7" s="11"/>
    </row>
    <row r="8" spans="1:5" ht="32.25" customHeight="1" thickBot="1">
      <c r="A8" s="69" t="s">
        <v>14</v>
      </c>
      <c r="B8" s="69"/>
      <c r="C8" s="69"/>
      <c r="D8" s="69"/>
      <c r="E8" s="69"/>
    </row>
    <row r="9" spans="1:5" ht="51" customHeight="1">
      <c r="A9" s="74" t="s">
        <v>44</v>
      </c>
      <c r="B9" s="12" t="s">
        <v>15</v>
      </c>
      <c r="C9" s="12" t="s">
        <v>12</v>
      </c>
      <c r="D9" s="12" t="s">
        <v>2</v>
      </c>
      <c r="E9" s="13" t="s">
        <v>24</v>
      </c>
    </row>
    <row r="10" spans="1:6" s="3" customFormat="1" ht="32.25" customHeight="1">
      <c r="A10" s="75"/>
      <c r="B10" s="65" t="s">
        <v>62</v>
      </c>
      <c r="C10" s="65" t="s">
        <v>63</v>
      </c>
      <c r="D10" s="65" t="s">
        <v>64</v>
      </c>
      <c r="E10" s="66" t="s">
        <v>50</v>
      </c>
      <c r="F10" s="5"/>
    </row>
    <row r="11" spans="1:5" ht="32.25" customHeight="1">
      <c r="A11" s="14">
        <v>1</v>
      </c>
      <c r="B11" s="16"/>
      <c r="C11" s="15"/>
      <c r="D11" s="15"/>
      <c r="E11" s="17">
        <f aca="true" t="shared" si="0" ref="E11:E16">C11*D11</f>
        <v>0</v>
      </c>
    </row>
    <row r="12" spans="1:5" ht="32.25" customHeight="1">
      <c r="A12" s="14">
        <v>2</v>
      </c>
      <c r="B12" s="16"/>
      <c r="C12" s="15"/>
      <c r="D12" s="15"/>
      <c r="E12" s="17">
        <f t="shared" si="0"/>
        <v>0</v>
      </c>
    </row>
    <row r="13" spans="1:5" ht="32.25" customHeight="1">
      <c r="A13" s="14">
        <v>3</v>
      </c>
      <c r="B13" s="16"/>
      <c r="C13" s="15"/>
      <c r="D13" s="15"/>
      <c r="E13" s="17">
        <f t="shared" si="0"/>
        <v>0</v>
      </c>
    </row>
    <row r="14" spans="1:5" ht="32.25" customHeight="1">
      <c r="A14" s="14">
        <v>4</v>
      </c>
      <c r="B14" s="16"/>
      <c r="C14" s="15"/>
      <c r="D14" s="15"/>
      <c r="E14" s="17">
        <f t="shared" si="0"/>
        <v>0</v>
      </c>
    </row>
    <row r="15" spans="1:5" ht="32.25" customHeight="1">
      <c r="A15" s="14">
        <v>5</v>
      </c>
      <c r="B15" s="16"/>
      <c r="C15" s="15"/>
      <c r="D15" s="15"/>
      <c r="E15" s="17">
        <f t="shared" si="0"/>
        <v>0</v>
      </c>
    </row>
    <row r="16" spans="1:5" ht="32.25" customHeight="1">
      <c r="A16" s="14">
        <v>6</v>
      </c>
      <c r="B16" s="54" t="s">
        <v>51</v>
      </c>
      <c r="C16" s="15"/>
      <c r="D16" s="15"/>
      <c r="E16" s="17">
        <f t="shared" si="0"/>
        <v>0</v>
      </c>
    </row>
    <row r="17" spans="1:5" ht="32.25" customHeight="1" thickBot="1">
      <c r="A17" s="18">
        <v>7</v>
      </c>
      <c r="B17" s="55" t="s">
        <v>16</v>
      </c>
      <c r="C17" s="56">
        <f>SUM(E11:E16)*0.3</f>
        <v>0</v>
      </c>
      <c r="D17" s="19" t="s">
        <v>35</v>
      </c>
      <c r="E17" s="57" t="s">
        <v>36</v>
      </c>
    </row>
    <row r="18" spans="1:5" ht="32.25" customHeight="1" thickBot="1">
      <c r="A18" s="58">
        <v>8</v>
      </c>
      <c r="B18" s="59" t="s">
        <v>52</v>
      </c>
      <c r="C18" s="60">
        <f>SUM(E11:E16)*0.7</f>
        <v>0</v>
      </c>
      <c r="D18" s="61" t="s">
        <v>53</v>
      </c>
      <c r="E18" s="62"/>
    </row>
    <row r="19" spans="1:7" ht="31.5" customHeight="1">
      <c r="A19" s="20">
        <v>9</v>
      </c>
      <c r="B19" s="21" t="s">
        <v>13</v>
      </c>
      <c r="C19" s="22" t="s">
        <v>9</v>
      </c>
      <c r="D19" s="23" t="s">
        <v>17</v>
      </c>
      <c r="E19" s="24" t="s">
        <v>10</v>
      </c>
      <c r="G19" s="1"/>
    </row>
    <row r="20" spans="1:7" ht="49.5" customHeight="1">
      <c r="A20" s="14">
        <v>10</v>
      </c>
      <c r="B20" s="25" t="s">
        <v>19</v>
      </c>
      <c r="C20" s="95" t="s">
        <v>58</v>
      </c>
      <c r="D20" s="95"/>
      <c r="E20" s="96"/>
      <c r="G20" s="1"/>
    </row>
    <row r="21" spans="1:7" ht="49.5" customHeight="1">
      <c r="A21" s="14">
        <v>11</v>
      </c>
      <c r="B21" s="25" t="s">
        <v>18</v>
      </c>
      <c r="C21" s="72" t="s">
        <v>59</v>
      </c>
      <c r="D21" s="72"/>
      <c r="E21" s="73"/>
      <c r="G21" s="1"/>
    </row>
    <row r="22" spans="1:7" ht="49.5" customHeight="1">
      <c r="A22" s="14">
        <v>12</v>
      </c>
      <c r="B22" s="25" t="s">
        <v>38</v>
      </c>
      <c r="C22" s="72" t="s">
        <v>60</v>
      </c>
      <c r="D22" s="72"/>
      <c r="E22" s="73"/>
      <c r="G22" s="1"/>
    </row>
    <row r="23" spans="1:7" ht="43.5" customHeight="1">
      <c r="A23" s="14">
        <v>13</v>
      </c>
      <c r="B23" s="63" t="s">
        <v>61</v>
      </c>
      <c r="C23" s="92"/>
      <c r="D23" s="92"/>
      <c r="E23" s="93"/>
      <c r="G23" s="1"/>
    </row>
    <row r="24" spans="1:7" ht="43.5" customHeight="1" thickBot="1">
      <c r="A24" s="26">
        <v>14</v>
      </c>
      <c r="B24" s="27" t="s">
        <v>39</v>
      </c>
      <c r="C24" s="28" t="s">
        <v>11</v>
      </c>
      <c r="D24" s="28" t="s">
        <v>12</v>
      </c>
      <c r="E24" s="29" t="s">
        <v>2</v>
      </c>
      <c r="G24" s="1"/>
    </row>
    <row r="25" spans="1:7" ht="31.5" customHeight="1">
      <c r="A25" s="30">
        <v>15</v>
      </c>
      <c r="B25" s="31" t="s">
        <v>21</v>
      </c>
      <c r="C25" s="32" t="s">
        <v>9</v>
      </c>
      <c r="D25" s="33" t="s">
        <v>17</v>
      </c>
      <c r="E25" s="34" t="s">
        <v>10</v>
      </c>
      <c r="F25" s="5" t="s">
        <v>40</v>
      </c>
      <c r="G25" s="1"/>
    </row>
    <row r="26" spans="1:7" ht="49.5" customHeight="1">
      <c r="A26" s="35">
        <v>16</v>
      </c>
      <c r="B26" s="36" t="s">
        <v>19</v>
      </c>
      <c r="C26" s="100" t="s">
        <v>20</v>
      </c>
      <c r="D26" s="100"/>
      <c r="E26" s="101"/>
      <c r="F26" s="5" t="s">
        <v>25</v>
      </c>
      <c r="G26" s="1"/>
    </row>
    <row r="27" spans="1:7" ht="43.5" customHeight="1">
      <c r="A27" s="35">
        <v>17</v>
      </c>
      <c r="B27" s="36" t="s">
        <v>18</v>
      </c>
      <c r="C27" s="90" t="s">
        <v>66</v>
      </c>
      <c r="D27" s="90"/>
      <c r="E27" s="91"/>
      <c r="F27" s="6" t="s">
        <v>28</v>
      </c>
      <c r="G27" s="1"/>
    </row>
    <row r="28" spans="1:7" ht="43.5" customHeight="1">
      <c r="A28" s="35">
        <v>18</v>
      </c>
      <c r="B28" s="36" t="s">
        <v>38</v>
      </c>
      <c r="C28" s="90" t="s">
        <v>65</v>
      </c>
      <c r="D28" s="90"/>
      <c r="E28" s="91"/>
      <c r="F28" s="5" t="s">
        <v>27</v>
      </c>
      <c r="G28" s="1"/>
    </row>
    <row r="29" spans="1:7" ht="43.5" customHeight="1">
      <c r="A29" s="35">
        <v>19</v>
      </c>
      <c r="B29" s="64" t="s">
        <v>57</v>
      </c>
      <c r="C29" s="104"/>
      <c r="D29" s="104"/>
      <c r="E29" s="105"/>
      <c r="F29" s="5" t="s">
        <v>29</v>
      </c>
      <c r="G29" s="1"/>
    </row>
    <row r="30" spans="1:7" ht="40.5" customHeight="1" thickBot="1">
      <c r="A30" s="37">
        <v>20</v>
      </c>
      <c r="B30" s="38" t="s">
        <v>39</v>
      </c>
      <c r="C30" s="39" t="s">
        <v>11</v>
      </c>
      <c r="D30" s="39" t="s">
        <v>12</v>
      </c>
      <c r="E30" s="40" t="s">
        <v>2</v>
      </c>
      <c r="F30" s="5" t="s">
        <v>30</v>
      </c>
      <c r="G30" s="1"/>
    </row>
    <row r="31" spans="1:7" ht="40.5" customHeight="1">
      <c r="A31" s="41">
        <v>21</v>
      </c>
      <c r="B31" s="97" t="s">
        <v>55</v>
      </c>
      <c r="C31" s="97"/>
      <c r="D31" s="98" t="s">
        <v>37</v>
      </c>
      <c r="E31" s="99"/>
      <c r="G31" s="1"/>
    </row>
    <row r="32" spans="1:6" ht="45" customHeight="1">
      <c r="A32" s="14">
        <v>22</v>
      </c>
      <c r="B32" s="42" t="s">
        <v>0</v>
      </c>
      <c r="C32" s="43"/>
      <c r="D32" s="42" t="s">
        <v>1</v>
      </c>
      <c r="E32" s="44"/>
      <c r="F32" s="5" t="s">
        <v>41</v>
      </c>
    </row>
    <row r="33" spans="1:6" ht="45" customHeight="1">
      <c r="A33" s="14">
        <v>23</v>
      </c>
      <c r="B33" s="106" t="s">
        <v>3</v>
      </c>
      <c r="C33" s="43"/>
      <c r="D33" s="42" t="s">
        <v>4</v>
      </c>
      <c r="E33" s="44"/>
      <c r="F33" s="5" t="s">
        <v>25</v>
      </c>
    </row>
    <row r="34" spans="1:6" ht="45" customHeight="1">
      <c r="A34" s="14">
        <v>24</v>
      </c>
      <c r="B34" s="106"/>
      <c r="C34" s="43"/>
      <c r="D34" s="42" t="s">
        <v>22</v>
      </c>
      <c r="E34" s="44"/>
      <c r="F34" s="5" t="s">
        <v>26</v>
      </c>
    </row>
    <row r="35" spans="1:6" ht="45" customHeight="1">
      <c r="A35" s="14">
        <v>25</v>
      </c>
      <c r="B35" s="42" t="s">
        <v>5</v>
      </c>
      <c r="C35" s="43"/>
      <c r="D35" s="42" t="s">
        <v>6</v>
      </c>
      <c r="E35" s="44"/>
      <c r="F35" s="5" t="s">
        <v>27</v>
      </c>
    </row>
    <row r="36" spans="1:6" ht="45.75" customHeight="1">
      <c r="A36" s="14">
        <v>26</v>
      </c>
      <c r="B36" s="42" t="s">
        <v>7</v>
      </c>
      <c r="C36" s="43"/>
      <c r="D36" s="42" t="s">
        <v>8</v>
      </c>
      <c r="E36" s="44"/>
      <c r="F36" s="5" t="s">
        <v>31</v>
      </c>
    </row>
    <row r="37" spans="1:6" ht="47.25" customHeight="1">
      <c r="A37" s="14">
        <v>27</v>
      </c>
      <c r="B37" s="45" t="s">
        <v>47</v>
      </c>
      <c r="C37" s="81" t="s">
        <v>43</v>
      </c>
      <c r="D37" s="84" t="s">
        <v>42</v>
      </c>
      <c r="E37" s="87" t="s">
        <v>56</v>
      </c>
      <c r="F37" s="5" t="s">
        <v>32</v>
      </c>
    </row>
    <row r="38" spans="1:6" ht="47.25" customHeight="1">
      <c r="A38" s="14">
        <v>28</v>
      </c>
      <c r="B38" s="45" t="s">
        <v>48</v>
      </c>
      <c r="C38" s="82"/>
      <c r="D38" s="85"/>
      <c r="E38" s="88"/>
      <c r="F38" s="5" t="s">
        <v>33</v>
      </c>
    </row>
    <row r="39" spans="1:6" ht="47.25" customHeight="1" thickBot="1">
      <c r="A39" s="26">
        <v>29</v>
      </c>
      <c r="B39" s="46" t="s">
        <v>49</v>
      </c>
      <c r="C39" s="83"/>
      <c r="D39" s="86"/>
      <c r="E39" s="89"/>
      <c r="F39" s="5" t="s">
        <v>34</v>
      </c>
    </row>
    <row r="40" spans="1:5" ht="18.75" customHeight="1">
      <c r="A40" s="49"/>
      <c r="B40" s="50"/>
      <c r="C40" s="51"/>
      <c r="D40" s="52"/>
      <c r="E40" s="53"/>
    </row>
    <row r="41" spans="1:6" s="2" customFormat="1" ht="27.75">
      <c r="A41" s="76"/>
      <c r="B41" s="102" t="s">
        <v>23</v>
      </c>
      <c r="C41" s="102"/>
      <c r="D41" s="102"/>
      <c r="E41" s="103"/>
      <c r="F41" s="5"/>
    </row>
    <row r="42" spans="1:6" s="2" customFormat="1" ht="48.75" customHeight="1" thickBot="1">
      <c r="A42" s="77"/>
      <c r="B42" s="79" t="s">
        <v>45</v>
      </c>
      <c r="C42" s="79"/>
      <c r="D42" s="79"/>
      <c r="E42" s="80"/>
      <c r="F42" s="5"/>
    </row>
    <row r="43" spans="1:6" s="2" customFormat="1" ht="27.75">
      <c r="A43" s="7"/>
      <c r="B43" s="94"/>
      <c r="C43" s="94"/>
      <c r="D43" s="94"/>
      <c r="E43" s="94"/>
      <c r="F43" s="5"/>
    </row>
    <row r="44" spans="2:5" ht="27">
      <c r="B44" s="94"/>
      <c r="C44" s="94"/>
      <c r="D44" s="94"/>
      <c r="E44" s="94"/>
    </row>
    <row r="45" spans="2:5" ht="27">
      <c r="B45" s="94"/>
      <c r="C45" s="94"/>
      <c r="D45" s="94"/>
      <c r="E45" s="94"/>
    </row>
    <row r="46" spans="2:5" ht="27">
      <c r="B46" s="94"/>
      <c r="C46" s="94"/>
      <c r="D46" s="94"/>
      <c r="E46" s="94"/>
    </row>
    <row r="47" spans="2:5" ht="27">
      <c r="B47" s="94"/>
      <c r="C47" s="94"/>
      <c r="D47" s="94"/>
      <c r="E47" s="94"/>
    </row>
    <row r="48" spans="2:5" ht="27">
      <c r="B48" s="94"/>
      <c r="C48" s="94"/>
      <c r="D48" s="94"/>
      <c r="E48" s="94"/>
    </row>
    <row r="49" spans="2:5" ht="27">
      <c r="B49" s="94"/>
      <c r="C49" s="94"/>
      <c r="D49" s="94"/>
      <c r="E49" s="94"/>
    </row>
    <row r="50" spans="2:5" ht="27">
      <c r="B50" s="94"/>
      <c r="C50" s="94"/>
      <c r="D50" s="94"/>
      <c r="E50" s="94"/>
    </row>
    <row r="51" spans="2:5" ht="27">
      <c r="B51" s="94"/>
      <c r="C51" s="94"/>
      <c r="D51" s="94"/>
      <c r="E51" s="94"/>
    </row>
    <row r="52" spans="2:5" ht="27">
      <c r="B52" s="94"/>
      <c r="C52" s="94"/>
      <c r="D52" s="94"/>
      <c r="E52" s="94"/>
    </row>
    <row r="53" spans="2:5" ht="27">
      <c r="B53" s="94"/>
      <c r="C53" s="94"/>
      <c r="D53" s="94"/>
      <c r="E53" s="94"/>
    </row>
    <row r="54" spans="2:5" ht="27">
      <c r="B54" s="94"/>
      <c r="C54" s="94"/>
      <c r="D54" s="94"/>
      <c r="E54" s="94"/>
    </row>
    <row r="55" spans="2:5" ht="27">
      <c r="B55" s="94"/>
      <c r="C55" s="94"/>
      <c r="D55" s="94"/>
      <c r="E55" s="94"/>
    </row>
    <row r="56" spans="2:5" ht="27">
      <c r="B56" s="94"/>
      <c r="C56" s="94"/>
      <c r="D56" s="94"/>
      <c r="E56" s="94"/>
    </row>
    <row r="57" spans="2:5" ht="27">
      <c r="B57" s="94"/>
      <c r="C57" s="94"/>
      <c r="D57" s="94"/>
      <c r="E57" s="94"/>
    </row>
    <row r="58" spans="2:5" ht="27">
      <c r="B58" s="94"/>
      <c r="C58" s="94"/>
      <c r="D58" s="94"/>
      <c r="E58" s="94"/>
    </row>
    <row r="59" spans="2:5" ht="27">
      <c r="B59" s="94"/>
      <c r="C59" s="94"/>
      <c r="D59" s="94"/>
      <c r="E59" s="94"/>
    </row>
    <row r="60" spans="2:5" ht="27">
      <c r="B60" s="94"/>
      <c r="C60" s="94"/>
      <c r="D60" s="94"/>
      <c r="E60" s="94"/>
    </row>
  </sheetData>
  <sheetProtection/>
  <mergeCells count="25">
    <mergeCell ref="B43:E60"/>
    <mergeCell ref="C20:E20"/>
    <mergeCell ref="B31:C31"/>
    <mergeCell ref="D31:E31"/>
    <mergeCell ref="C26:E26"/>
    <mergeCell ref="B41:E41"/>
    <mergeCell ref="C29:E29"/>
    <mergeCell ref="B33:B34"/>
    <mergeCell ref="A41:A42"/>
    <mergeCell ref="A4:A6"/>
    <mergeCell ref="C22:E22"/>
    <mergeCell ref="B42:E42"/>
    <mergeCell ref="C37:C39"/>
    <mergeCell ref="D37:D39"/>
    <mergeCell ref="E37:E39"/>
    <mergeCell ref="C28:E28"/>
    <mergeCell ref="C23:E23"/>
    <mergeCell ref="C27:E27"/>
    <mergeCell ref="A1:E3"/>
    <mergeCell ref="A8:E8"/>
    <mergeCell ref="B4:E4"/>
    <mergeCell ref="B6:E6"/>
    <mergeCell ref="B5:E5"/>
    <mergeCell ref="C21:E21"/>
    <mergeCell ref="A9:A10"/>
  </mergeCells>
  <printOptions horizontalCentered="1"/>
  <pageMargins left="0" right="0" top="0.7086614173228347" bottom="0.7086614173228347" header="0.3937007874015748" footer="0.3937007874015748"/>
  <pageSetup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2013-09-09T02:34:22Z</cp:lastPrinted>
  <dcterms:created xsi:type="dcterms:W3CDTF">2008-10-27T02:20:03Z</dcterms:created>
  <dcterms:modified xsi:type="dcterms:W3CDTF">2016-10-07T23:57:30Z</dcterms:modified>
  <cp:category/>
  <cp:version/>
  <cp:contentType/>
  <cp:contentStatus/>
</cp:coreProperties>
</file>